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940" activeTab="2"/>
  </bookViews>
  <sheets>
    <sheet name="Rangliste Herren" sheetId="1" r:id="rId1"/>
    <sheet name="Rangliste Damen" sheetId="2" r:id="rId2"/>
    <sheet name="Rangliste Mannschaften" sheetId="3" r:id="rId3"/>
    <sheet name="Kontrolliste, nicht sortieren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/>
  <c r="G13"/>
  <c r="G12"/>
  <c r="G15"/>
  <c r="G14"/>
  <c r="G21" i="1"/>
  <c r="G18"/>
  <c r="G11" i="2"/>
  <c r="G10"/>
  <c r="E5" i="4"/>
  <c r="F52"/>
  <c r="F46"/>
  <c r="F40"/>
  <c r="F34"/>
  <c r="F28"/>
  <c r="F22"/>
  <c r="F16"/>
  <c r="F10"/>
  <c r="D52"/>
  <c r="D46"/>
  <c r="D40"/>
  <c r="D34"/>
  <c r="D28"/>
  <c r="D22"/>
  <c r="D16"/>
  <c r="D10"/>
  <c r="C52"/>
  <c r="C46"/>
  <c r="C40"/>
  <c r="C34"/>
  <c r="C28"/>
  <c r="C22"/>
  <c r="C16"/>
  <c r="B52"/>
  <c r="B46"/>
  <c r="B40"/>
  <c r="B34"/>
  <c r="B28"/>
  <c r="B22"/>
  <c r="B16"/>
  <c r="E56"/>
  <c r="E55"/>
  <c r="E54"/>
  <c r="E53"/>
  <c r="E52"/>
  <c r="E50"/>
  <c r="E49"/>
  <c r="E48"/>
  <c r="E47"/>
  <c r="E44"/>
  <c r="E43"/>
  <c r="E42"/>
  <c r="E41"/>
  <c r="E38"/>
  <c r="E37"/>
  <c r="E36"/>
  <c r="E35"/>
  <c r="E32"/>
  <c r="E31"/>
  <c r="E30"/>
  <c r="E29"/>
  <c r="E26"/>
  <c r="E25"/>
  <c r="E24"/>
  <c r="E23"/>
  <c r="E20"/>
  <c r="E19"/>
  <c r="E18"/>
  <c r="E17"/>
  <c r="E14"/>
  <c r="E13"/>
  <c r="E12"/>
  <c r="E11"/>
  <c r="E8"/>
  <c r="E7"/>
  <c r="E6"/>
  <c r="F4"/>
  <c r="D4"/>
  <c r="C4"/>
  <c r="C10"/>
  <c r="B4"/>
  <c r="B10"/>
  <c r="F9" i="3"/>
  <c r="F11"/>
  <c r="F12"/>
  <c r="F6"/>
  <c r="F13"/>
  <c r="F7"/>
  <c r="F8"/>
  <c r="F10"/>
  <c r="F5"/>
  <c r="G22" i="2"/>
  <c r="G20"/>
  <c r="G9"/>
  <c r="G5"/>
  <c r="G6"/>
  <c r="G19"/>
  <c r="G20" i="1"/>
  <c r="G12"/>
  <c r="G15"/>
  <c r="G17"/>
  <c r="G11"/>
  <c r="G10"/>
  <c r="E28" i="4"/>
  <c r="E46"/>
  <c r="E40"/>
  <c r="E34"/>
  <c r="E22"/>
  <c r="E16"/>
  <c r="E10"/>
  <c r="E4"/>
</calcChain>
</file>

<file path=xl/sharedStrings.xml><?xml version="1.0" encoding="utf-8"?>
<sst xmlns="http://schemas.openxmlformats.org/spreadsheetml/2006/main" count="205" uniqueCount="88">
  <si>
    <t>Bezirksvergleichsschießen um den eisernen Schmied</t>
  </si>
  <si>
    <t>Einzelwertung Herren</t>
  </si>
  <si>
    <t>Name</t>
  </si>
  <si>
    <t>Bezirk</t>
  </si>
  <si>
    <t>1. Serie</t>
  </si>
  <si>
    <t>2. Serie</t>
  </si>
  <si>
    <t>3. Serie</t>
  </si>
  <si>
    <t>Gesamt</t>
  </si>
  <si>
    <t>10tel</t>
  </si>
  <si>
    <t>Wilfried Welbers</t>
  </si>
  <si>
    <t>Oliver Elsner</t>
  </si>
  <si>
    <t>Heiner Hülkenberg</t>
  </si>
  <si>
    <t>Hubert Weiler</t>
  </si>
  <si>
    <t>Franz Peter Koziel</t>
  </si>
  <si>
    <t>Markus Skiba</t>
  </si>
  <si>
    <t>Martin Herrmann</t>
  </si>
  <si>
    <t>Peter Kublik</t>
  </si>
  <si>
    <t>Joachim Pöttcke</t>
  </si>
  <si>
    <t>Jochen Schmitz</t>
  </si>
  <si>
    <t>Heinz Bert Hanraths</t>
  </si>
  <si>
    <t>Mike Vogel</t>
  </si>
  <si>
    <t>Markus Krey</t>
  </si>
  <si>
    <t>Axel Prang</t>
  </si>
  <si>
    <t>Hans-Joachim Breidenbach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</si>
  <si>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</si>
  <si>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</si>
  <si>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</si>
  <si>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</si>
  <si>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</si>
  <si>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</si>
  <si>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</si>
  <si>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</si>
  <si>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</si>
  <si>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</si>
  <si>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</si>
  <si>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11.</t>
  </si>
  <si>
    <t>13.</t>
  </si>
  <si>
    <t>14.</t>
  </si>
  <si>
    <t>15.</t>
  </si>
  <si>
    <t>16.</t>
  </si>
  <si>
    <t>Werner Weynans</t>
  </si>
  <si>
    <t>18.</t>
  </si>
  <si>
    <t>Theo Tillmann</t>
  </si>
  <si>
    <t>03</t>
  </si>
  <si>
    <t>01</t>
  </si>
  <si>
    <t>02</t>
  </si>
  <si>
    <t>012</t>
  </si>
  <si>
    <t>041</t>
  </si>
  <si>
    <t>06</t>
  </si>
  <si>
    <t>11</t>
  </si>
  <si>
    <t>05</t>
  </si>
  <si>
    <t>04</t>
  </si>
  <si>
    <t>Xanten, 29.09.2024</t>
  </si>
  <si>
    <t>Einzelwertung Damen</t>
  </si>
  <si>
    <t>Irene Meckl</t>
  </si>
  <si>
    <t>Jutta Bruns</t>
  </si>
  <si>
    <t>Gisela Saliger</t>
  </si>
  <si>
    <t>Michaela Bott</t>
  </si>
  <si>
    <t>Gurdrun Eder</t>
  </si>
  <si>
    <t>Elisabeth Lang</t>
  </si>
  <si>
    <t>Angelika Uhlig</t>
  </si>
  <si>
    <t>Angelika von Speicher</t>
  </si>
  <si>
    <t>Petra Landauer-Halbeck</t>
  </si>
  <si>
    <t>Gertrus Werres</t>
  </si>
  <si>
    <t>Brigitte Benden</t>
  </si>
  <si>
    <t>Hildegard Mehlkopf</t>
  </si>
  <si>
    <t>Birgit Becker</t>
  </si>
  <si>
    <t>Christa Sterzer</t>
  </si>
  <si>
    <t>Marion Reimer</t>
  </si>
  <si>
    <t>Sabine Gericke</t>
  </si>
  <si>
    <t>Elke Rögge</t>
  </si>
  <si>
    <t>Mannschaftswertung</t>
  </si>
  <si>
    <t>Bezirk 01</t>
  </si>
  <si>
    <t>Bezirk 012</t>
  </si>
  <si>
    <t>Bezirk 02</t>
  </si>
  <si>
    <t>Bezirk 03</t>
  </si>
  <si>
    <t>Bezirk 04</t>
  </si>
  <si>
    <t>Bezirk 041</t>
  </si>
  <si>
    <t>Bezirk 05</t>
  </si>
  <si>
    <t>Bezirk 06</t>
  </si>
  <si>
    <t>Bezirk 11</t>
  </si>
  <si>
    <t>Petra Landauer Halbeck</t>
  </si>
  <si>
    <t>Kontrolliste (nicht sortieren)</t>
  </si>
  <si>
    <t>Zehntel</t>
  </si>
  <si>
    <t>Frank Wenders</t>
  </si>
  <si>
    <t>Gudrun Eder</t>
  </si>
  <si>
    <t>Sandra Rösler</t>
  </si>
  <si>
    <t>17.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</si>
</sst>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0" fillId="0" borderId="1" xfId="0" applyBorder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opLeftCell="A2" workbookViewId="0">
      <selection activeCell="J19" sqref="J19"/>
    </sheetView>
  </sheetViews>
  <sheetFormatPr baseColWidth="10" defaultColWidth="10.7109375" defaultRowHeight="15"/>
  <cols>
    <col min="1" max="1" width="4.5703125" customWidth="1"/>
    <col min="2" max="2" width="34" customWidth="1"/>
    <col min="3" max="3" width="7.7109375" customWidth="1"/>
    <col min="4" max="6" width="8.5703125" customWidth="1"/>
    <col min="7" max="7" width="10.5703125" customWidth="1"/>
    <col min="8" max="8" width="12.5703125" customWidth="1"/>
  </cols>
  <sheetData>
    <row r="1" spans="1:11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3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2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</row>
    <row r="5" spans="1:11" s="1" customFormat="1" ht="18.75">
      <c r="A5" s="3" t="s">
        <v>24</v>
      </c>
      <c r="B5" s="3" t="s">
        <v>9</v>
      </c>
      <c r="C5" s="4" t="s">
        <v>43</v>
      </c>
      <c r="D5" s="3">
        <v>100</v>
      </c>
      <c r="E5" s="3">
        <v>100</v>
      </c>
      <c r="F5" s="3">
        <v>100</v>
      </c>
      <c r="G5" s="7">
        <v>300</v>
      </c>
      <c r="H5" s="7">
        <v>317.39999999999998</v>
      </c>
    </row>
    <row r="6" spans="1:11" s="1" customFormat="1" ht="18.75">
      <c r="A6" s="3" t="s">
        <v>25</v>
      </c>
      <c r="B6" s="3" t="s">
        <v>15</v>
      </c>
      <c r="C6" s="4" t="s">
        <v>46</v>
      </c>
      <c r="D6" s="3">
        <v>100</v>
      </c>
      <c r="E6" s="3">
        <v>100</v>
      </c>
      <c r="F6" s="3">
        <v>100</v>
      </c>
      <c r="G6" s="7">
        <v>300</v>
      </c>
      <c r="H6" s="7">
        <v>317.2</v>
      </c>
    </row>
    <row r="7" spans="1:11" s="1" customFormat="1" ht="18.75">
      <c r="A7" s="3" t="s">
        <v>26</v>
      </c>
      <c r="B7" s="3" t="s">
        <v>16</v>
      </c>
      <c r="C7" s="4" t="s">
        <v>47</v>
      </c>
      <c r="D7" s="3">
        <v>100</v>
      </c>
      <c r="E7" s="3">
        <v>100</v>
      </c>
      <c r="F7" s="3">
        <v>100</v>
      </c>
      <c r="G7" s="7">
        <v>300</v>
      </c>
      <c r="H7" s="7">
        <v>317.10000000000002</v>
      </c>
    </row>
    <row r="8" spans="1:11" s="1" customFormat="1" ht="18.75">
      <c r="A8" s="3" t="s">
        <v>27</v>
      </c>
      <c r="B8" s="3" t="s">
        <v>14</v>
      </c>
      <c r="C8" s="4" t="s">
        <v>46</v>
      </c>
      <c r="D8" s="3">
        <v>100</v>
      </c>
      <c r="E8" s="3">
        <v>100</v>
      </c>
      <c r="F8" s="3">
        <v>100</v>
      </c>
      <c r="G8" s="7">
        <v>300</v>
      </c>
      <c r="H8" s="7">
        <v>317</v>
      </c>
    </row>
    <row r="9" spans="1:11" s="1" customFormat="1" ht="18.75">
      <c r="A9" s="3" t="s">
        <v>28</v>
      </c>
      <c r="B9" s="3" t="s">
        <v>17</v>
      </c>
      <c r="C9" s="4" t="s">
        <v>47</v>
      </c>
      <c r="D9" s="3">
        <v>100</v>
      </c>
      <c r="E9" s="3">
        <v>100</v>
      </c>
      <c r="F9" s="3">
        <v>100</v>
      </c>
      <c r="G9" s="7">
        <v>300</v>
      </c>
      <c r="H9" s="7">
        <v>316.8</v>
      </c>
    </row>
    <row r="10" spans="1:11" s="1" customFormat="1" ht="18.75">
      <c r="A10" s="3" t="s">
        <v>29</v>
      </c>
      <c r="B10" s="3" t="s">
        <v>84</v>
      </c>
      <c r="C10" s="4" t="s">
        <v>44</v>
      </c>
      <c r="D10" s="3">
        <v>100</v>
      </c>
      <c r="E10" s="3">
        <v>100</v>
      </c>
      <c r="F10" s="3">
        <v>100</v>
      </c>
      <c r="G10" s="7">
        <f>SUM(D10:F10)</f>
        <v>300</v>
      </c>
      <c r="H10" s="7">
        <v>315.8</v>
      </c>
    </row>
    <row r="11" spans="1:11" s="1" customFormat="1" ht="18.75">
      <c r="A11" s="3" t="s">
        <v>30</v>
      </c>
      <c r="B11" s="3" t="s">
        <v>11</v>
      </c>
      <c r="C11" s="4" t="s">
        <v>44</v>
      </c>
      <c r="D11" s="3">
        <v>100</v>
      </c>
      <c r="E11" s="3">
        <v>100</v>
      </c>
      <c r="F11" s="3">
        <v>100</v>
      </c>
      <c r="G11" s="7">
        <f>SUM(D11:F11)</f>
        <v>300</v>
      </c>
      <c r="H11" s="7">
        <v>315.7</v>
      </c>
    </row>
    <row r="12" spans="1:11" s="1" customFormat="1" ht="18.75">
      <c r="A12" s="3" t="s">
        <v>31</v>
      </c>
      <c r="B12" s="3" t="s">
        <v>10</v>
      </c>
      <c r="C12" s="4" t="s">
        <v>43</v>
      </c>
      <c r="D12" s="3">
        <v>100</v>
      </c>
      <c r="E12" s="3">
        <v>100</v>
      </c>
      <c r="F12" s="3">
        <v>100</v>
      </c>
      <c r="G12" s="7">
        <f>SUM(D12:F12)</f>
        <v>300</v>
      </c>
      <c r="H12" s="7">
        <v>315.39999999999998</v>
      </c>
    </row>
    <row r="13" spans="1:11" s="1" customFormat="1" ht="18.75">
      <c r="A13" s="3" t="s">
        <v>32</v>
      </c>
      <c r="B13" s="3" t="s">
        <v>21</v>
      </c>
      <c r="C13" s="4" t="s">
        <v>49</v>
      </c>
      <c r="D13" s="3">
        <v>99</v>
      </c>
      <c r="E13" s="3">
        <v>100</v>
      </c>
      <c r="F13" s="3">
        <v>100</v>
      </c>
      <c r="G13" s="7">
        <v>299</v>
      </c>
      <c r="H13" s="7">
        <v>315.89999999999998</v>
      </c>
    </row>
    <row r="14" spans="1:11" s="1" customFormat="1" ht="18.75">
      <c r="A14" s="3" t="s">
        <v>33</v>
      </c>
      <c r="B14" s="3" t="s">
        <v>42</v>
      </c>
      <c r="C14" s="4" t="s">
        <v>51</v>
      </c>
      <c r="D14" s="3">
        <v>100</v>
      </c>
      <c r="E14" s="3">
        <v>100</v>
      </c>
      <c r="F14" s="3">
        <v>99</v>
      </c>
      <c r="G14" s="7">
        <v>299</v>
      </c>
      <c r="H14" s="7">
        <v>314</v>
      </c>
    </row>
    <row r="15" spans="1:11" s="1" customFormat="1" ht="18.75">
      <c r="A15" s="3" t="s">
        <v>35</v>
      </c>
      <c r="B15" s="3" t="s">
        <v>13</v>
      </c>
      <c r="C15" s="4" t="s">
        <v>45</v>
      </c>
      <c r="D15" s="3">
        <v>100</v>
      </c>
      <c r="E15" s="3">
        <v>100</v>
      </c>
      <c r="F15" s="3">
        <v>99</v>
      </c>
      <c r="G15" s="7">
        <f>SUM(D15:F15)</f>
        <v>299</v>
      </c>
      <c r="H15" s="7">
        <v>313.60000000000002</v>
      </c>
    </row>
    <row r="16" spans="1:11" s="1" customFormat="1" ht="18.75">
      <c r="A16" s="3" t="s">
        <v>34</v>
      </c>
      <c r="B16" s="3" t="s">
        <v>23</v>
      </c>
      <c r="C16" s="4" t="s">
        <v>50</v>
      </c>
      <c r="D16" s="3">
        <v>99</v>
      </c>
      <c r="E16" s="3">
        <v>99</v>
      </c>
      <c r="F16" s="3">
        <v>100</v>
      </c>
      <c r="G16" s="7">
        <v>298</v>
      </c>
      <c r="H16" s="7">
        <v>313</v>
      </c>
    </row>
    <row r="17" spans="1:8" s="1" customFormat="1" ht="18.75">
      <c r="A17" s="3" t="s">
        <v>36</v>
      </c>
      <c r="B17" s="3" t="s">
        <v>12</v>
      </c>
      <c r="C17" s="4" t="s">
        <v>45</v>
      </c>
      <c r="D17" s="3">
        <v>98</v>
      </c>
      <c r="E17" s="3">
        <v>100</v>
      </c>
      <c r="F17" s="3">
        <v>99</v>
      </c>
      <c r="G17" s="7">
        <f>SUM(D17:F17)</f>
        <v>297</v>
      </c>
      <c r="H17" s="7">
        <v>310.3</v>
      </c>
    </row>
    <row r="18" spans="1:8" s="1" customFormat="1" ht="18.75">
      <c r="A18" s="3" t="s">
        <v>37</v>
      </c>
      <c r="B18" s="3" t="s">
        <v>22</v>
      </c>
      <c r="C18" s="4" t="s">
        <v>50</v>
      </c>
      <c r="D18" s="3">
        <v>99</v>
      </c>
      <c r="E18" s="3">
        <v>99</v>
      </c>
      <c r="F18" s="3">
        <v>99</v>
      </c>
      <c r="G18" s="7">
        <f>SUM(D18:F18)</f>
        <v>297</v>
      </c>
      <c r="H18" s="7">
        <v>308.7</v>
      </c>
    </row>
    <row r="19" spans="1:8" s="1" customFormat="1" ht="18.75">
      <c r="A19" s="3" t="s">
        <v>38</v>
      </c>
      <c r="B19" s="3" t="s">
        <v>20</v>
      </c>
      <c r="C19" s="4" t="s">
        <v>49</v>
      </c>
      <c r="D19" s="3">
        <v>98</v>
      </c>
      <c r="E19" s="3">
        <v>98</v>
      </c>
      <c r="F19" s="3">
        <v>100</v>
      </c>
      <c r="G19" s="7">
        <v>296</v>
      </c>
      <c r="H19" s="7">
        <v>312.89999999999998</v>
      </c>
    </row>
    <row r="20" spans="1:8" s="1" customFormat="1" ht="18.75">
      <c r="A20" s="3" t="s">
        <v>39</v>
      </c>
      <c r="B20" s="3" t="s">
        <v>19</v>
      </c>
      <c r="C20" s="4" t="s">
        <v>48</v>
      </c>
      <c r="D20" s="3">
        <v>98</v>
      </c>
      <c r="E20" s="3">
        <v>99</v>
      </c>
      <c r="F20" s="3">
        <v>99</v>
      </c>
      <c r="G20" s="7">
        <f>SUM(D20:F20)</f>
        <v>296</v>
      </c>
      <c r="H20" s="7">
        <v>312</v>
      </c>
    </row>
    <row r="21" spans="1:8" s="1" customFormat="1" ht="18.75">
      <c r="A21" s="3" t="s">
        <v>87</v>
      </c>
      <c r="B21" s="3" t="s">
        <v>18</v>
      </c>
      <c r="C21" s="4" t="s">
        <v>48</v>
      </c>
      <c r="D21" s="3">
        <v>99</v>
      </c>
      <c r="E21" s="3">
        <v>97</v>
      </c>
      <c r="F21" s="3">
        <v>99</v>
      </c>
      <c r="G21" s="7">
        <f>SUM(D21:F21)</f>
        <v>295</v>
      </c>
      <c r="H21" s="7">
        <v>306.10000000000002</v>
      </c>
    </row>
    <row r="22" spans="1:8" s="1" customFormat="1" ht="18.75">
      <c r="A22" s="3" t="s">
        <v>41</v>
      </c>
      <c r="B22" s="3" t="s">
        <v>40</v>
      </c>
      <c r="C22" s="4" t="s">
        <v>51</v>
      </c>
      <c r="D22" s="3"/>
      <c r="E22" s="3"/>
      <c r="F22" s="3"/>
      <c r="G22" s="7"/>
      <c r="H22" s="7"/>
    </row>
    <row r="25" spans="1:8" ht="18.75">
      <c r="B25" s="1" t="s">
        <v>52</v>
      </c>
    </row>
  </sheetData>
  <sortState ref="B6:H12">
    <sortCondition descending="1" ref="G5:G22"/>
  </sortState>
  <mergeCells count="2">
    <mergeCell ref="A1:K1"/>
    <mergeCell ref="A2:K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K22" sqref="K22"/>
    </sheetView>
  </sheetViews>
  <sheetFormatPr baseColWidth="10" defaultColWidth="10.7109375" defaultRowHeight="15"/>
  <cols>
    <col min="1" max="1" width="4.5703125" customWidth="1"/>
    <col min="2" max="2" width="34" customWidth="1"/>
    <col min="3" max="3" width="7.7109375" customWidth="1"/>
    <col min="4" max="6" width="8.5703125" customWidth="1"/>
    <col min="7" max="7" width="10.5703125" customWidth="1"/>
    <col min="8" max="8" width="12.5703125" customWidth="1"/>
  </cols>
  <sheetData>
    <row r="1" spans="1:11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3.25">
      <c r="A2" s="15" t="s">
        <v>53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2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</row>
    <row r="5" spans="1:11" s="1" customFormat="1" ht="18.75">
      <c r="A5" s="3" t="s">
        <v>24</v>
      </c>
      <c r="B5" s="3" t="s">
        <v>85</v>
      </c>
      <c r="C5" s="4" t="s">
        <v>45</v>
      </c>
      <c r="D5" s="3">
        <v>100</v>
      </c>
      <c r="E5" s="3">
        <v>100</v>
      </c>
      <c r="F5" s="3">
        <v>100</v>
      </c>
      <c r="G5" s="7">
        <f>SUM(D5:F5)</f>
        <v>300</v>
      </c>
      <c r="H5" s="7">
        <v>317.3</v>
      </c>
    </row>
    <row r="6" spans="1:11" s="1" customFormat="1" ht="18.75">
      <c r="A6" s="3" t="s">
        <v>25</v>
      </c>
      <c r="B6" s="3" t="s">
        <v>57</v>
      </c>
      <c r="C6" s="4" t="s">
        <v>44</v>
      </c>
      <c r="D6" s="3">
        <v>99</v>
      </c>
      <c r="E6" s="3">
        <v>100</v>
      </c>
      <c r="F6" s="3">
        <v>100</v>
      </c>
      <c r="G6" s="7">
        <f>SUM(D6:F6)</f>
        <v>299</v>
      </c>
      <c r="H6" s="7">
        <v>315.8</v>
      </c>
    </row>
    <row r="7" spans="1:11" s="1" customFormat="1" ht="18.75">
      <c r="A7" s="3" t="s">
        <v>26</v>
      </c>
      <c r="B7" s="3" t="s">
        <v>54</v>
      </c>
      <c r="C7" s="4" t="s">
        <v>43</v>
      </c>
      <c r="D7" s="3">
        <v>99</v>
      </c>
      <c r="E7" s="3">
        <v>100</v>
      </c>
      <c r="F7" s="3">
        <v>100</v>
      </c>
      <c r="G7" s="7">
        <v>299</v>
      </c>
      <c r="H7" s="7">
        <v>314.60000000000002</v>
      </c>
    </row>
    <row r="8" spans="1:11" s="1" customFormat="1" ht="18.75">
      <c r="A8" s="3" t="s">
        <v>27</v>
      </c>
      <c r="B8" s="3" t="s">
        <v>62</v>
      </c>
      <c r="C8" s="4" t="s">
        <v>47</v>
      </c>
      <c r="D8" s="3">
        <v>99</v>
      </c>
      <c r="E8" s="3">
        <v>100</v>
      </c>
      <c r="F8" s="3">
        <v>100</v>
      </c>
      <c r="G8" s="7">
        <v>299</v>
      </c>
      <c r="H8" s="7">
        <v>314.5</v>
      </c>
    </row>
    <row r="9" spans="1:11" s="1" customFormat="1" ht="18.75">
      <c r="A9" s="3" t="s">
        <v>28</v>
      </c>
      <c r="B9" s="3" t="s">
        <v>59</v>
      </c>
      <c r="C9" s="4" t="s">
        <v>45</v>
      </c>
      <c r="D9" s="3">
        <v>99</v>
      </c>
      <c r="E9" s="3">
        <v>100</v>
      </c>
      <c r="F9" s="3">
        <v>100</v>
      </c>
      <c r="G9" s="7">
        <f t="shared" ref="G9:G15" si="0">SUM(D9:F9)</f>
        <v>299</v>
      </c>
      <c r="H9" s="7">
        <v>314.2</v>
      </c>
    </row>
    <row r="10" spans="1:11" s="1" customFormat="1" ht="18.75">
      <c r="A10" s="3" t="s">
        <v>29</v>
      </c>
      <c r="B10" s="3" t="s">
        <v>60</v>
      </c>
      <c r="C10" s="4" t="s">
        <v>46</v>
      </c>
      <c r="D10" s="3">
        <v>99</v>
      </c>
      <c r="E10" s="3">
        <v>100</v>
      </c>
      <c r="F10" s="3">
        <v>100</v>
      </c>
      <c r="G10" s="7">
        <f t="shared" si="0"/>
        <v>299</v>
      </c>
      <c r="H10" s="7">
        <v>311</v>
      </c>
    </row>
    <row r="11" spans="1:11" s="1" customFormat="1" ht="18.75">
      <c r="A11" s="3" t="s">
        <v>30</v>
      </c>
      <c r="B11" s="3" t="s">
        <v>56</v>
      </c>
      <c r="C11" s="4" t="s">
        <v>44</v>
      </c>
      <c r="D11" s="3">
        <v>100</v>
      </c>
      <c r="E11" s="3">
        <v>99</v>
      </c>
      <c r="F11" s="3">
        <v>100</v>
      </c>
      <c r="G11" s="7">
        <f t="shared" si="0"/>
        <v>299</v>
      </c>
      <c r="H11" s="7">
        <v>316.7</v>
      </c>
    </row>
    <row r="12" spans="1:11" s="1" customFormat="1" ht="18.75">
      <c r="A12" s="3" t="s">
        <v>31</v>
      </c>
      <c r="B12" s="3" t="s">
        <v>67</v>
      </c>
      <c r="C12" s="4" t="s">
        <v>49</v>
      </c>
      <c r="D12" s="3">
        <v>100</v>
      </c>
      <c r="E12" s="3">
        <v>99</v>
      </c>
      <c r="F12" s="3">
        <v>100</v>
      </c>
      <c r="G12" s="7">
        <f t="shared" si="0"/>
        <v>299</v>
      </c>
      <c r="H12" s="7">
        <v>315.89999999999998</v>
      </c>
    </row>
    <row r="13" spans="1:11" s="1" customFormat="1" ht="18.75">
      <c r="A13" s="3" t="s">
        <v>32</v>
      </c>
      <c r="B13" s="3" t="s">
        <v>70</v>
      </c>
      <c r="C13" s="4" t="s">
        <v>51</v>
      </c>
      <c r="D13" s="3">
        <v>100</v>
      </c>
      <c r="E13" s="3">
        <v>99</v>
      </c>
      <c r="F13" s="3">
        <v>100</v>
      </c>
      <c r="G13" s="7">
        <f t="shared" si="0"/>
        <v>299</v>
      </c>
      <c r="H13" s="7">
        <v>313.89999999999998</v>
      </c>
    </row>
    <row r="14" spans="1:11" s="1" customFormat="1" ht="18.75">
      <c r="A14" s="3" t="s">
        <v>33</v>
      </c>
      <c r="B14" s="3" t="s">
        <v>64</v>
      </c>
      <c r="C14" s="4" t="s">
        <v>48</v>
      </c>
      <c r="D14" s="3">
        <v>100</v>
      </c>
      <c r="E14" s="3">
        <v>100</v>
      </c>
      <c r="F14" s="3">
        <v>99</v>
      </c>
      <c r="G14" s="7">
        <f t="shared" si="0"/>
        <v>299</v>
      </c>
      <c r="H14" s="7">
        <v>317.7</v>
      </c>
    </row>
    <row r="15" spans="1:11" s="1" customFormat="1" ht="18.75">
      <c r="A15" s="3" t="s">
        <v>35</v>
      </c>
      <c r="B15" s="3" t="s">
        <v>65</v>
      </c>
      <c r="C15" s="4" t="s">
        <v>48</v>
      </c>
      <c r="D15" s="3">
        <v>100</v>
      </c>
      <c r="E15" s="3">
        <v>100</v>
      </c>
      <c r="F15" s="3">
        <v>99</v>
      </c>
      <c r="G15" s="7">
        <f t="shared" si="0"/>
        <v>299</v>
      </c>
      <c r="H15" s="7">
        <v>312.89999999999998</v>
      </c>
    </row>
    <row r="16" spans="1:11" s="1" customFormat="1" ht="18.75">
      <c r="A16" s="3" t="s">
        <v>34</v>
      </c>
      <c r="B16" s="3" t="s">
        <v>63</v>
      </c>
      <c r="C16" s="4" t="s">
        <v>47</v>
      </c>
      <c r="D16" s="3">
        <v>99</v>
      </c>
      <c r="E16" s="3">
        <v>99</v>
      </c>
      <c r="F16" s="3">
        <v>100</v>
      </c>
      <c r="G16" s="7">
        <v>298</v>
      </c>
      <c r="H16" s="7">
        <v>314.60000000000002</v>
      </c>
    </row>
    <row r="17" spans="1:8" s="1" customFormat="1" ht="18.75">
      <c r="A17" s="3" t="s">
        <v>36</v>
      </c>
      <c r="B17" s="3" t="s">
        <v>86</v>
      </c>
      <c r="C17" s="4" t="s">
        <v>50</v>
      </c>
      <c r="D17" s="3">
        <v>98</v>
      </c>
      <c r="E17" s="3">
        <v>100</v>
      </c>
      <c r="F17" s="3">
        <v>99</v>
      </c>
      <c r="G17" s="7">
        <v>297</v>
      </c>
      <c r="H17" s="7">
        <v>312</v>
      </c>
    </row>
    <row r="18" spans="1:8" s="1" customFormat="1" ht="18.75">
      <c r="A18" s="3" t="s">
        <v>37</v>
      </c>
      <c r="B18" s="3" t="s">
        <v>66</v>
      </c>
      <c r="C18" s="4" t="s">
        <v>49</v>
      </c>
      <c r="D18" s="3">
        <v>98</v>
      </c>
      <c r="E18" s="3">
        <v>100</v>
      </c>
      <c r="F18" s="3">
        <v>99</v>
      </c>
      <c r="G18" s="7">
        <v>297</v>
      </c>
      <c r="H18" s="7">
        <v>311.5</v>
      </c>
    </row>
    <row r="19" spans="1:8" s="1" customFormat="1" ht="18.75">
      <c r="A19" s="3" t="s">
        <v>38</v>
      </c>
      <c r="B19" s="3" t="s">
        <v>55</v>
      </c>
      <c r="C19" s="4" t="s">
        <v>43</v>
      </c>
      <c r="D19" s="3">
        <v>99</v>
      </c>
      <c r="E19" s="3">
        <v>99</v>
      </c>
      <c r="F19" s="3">
        <v>99</v>
      </c>
      <c r="G19" s="7">
        <f>SUM(D19:F19)</f>
        <v>297</v>
      </c>
      <c r="H19" s="7">
        <v>312.7</v>
      </c>
    </row>
    <row r="20" spans="1:8" s="1" customFormat="1" ht="18.75">
      <c r="A20" s="3" t="s">
        <v>39</v>
      </c>
      <c r="B20" s="3" t="s">
        <v>68</v>
      </c>
      <c r="C20" s="4" t="s">
        <v>50</v>
      </c>
      <c r="D20" s="3">
        <v>99</v>
      </c>
      <c r="E20" s="3">
        <v>99</v>
      </c>
      <c r="F20" s="3">
        <v>99</v>
      </c>
      <c r="G20" s="7">
        <f>SUM(D20:F20)</f>
        <v>297</v>
      </c>
      <c r="H20" s="7">
        <v>310.39999999999998</v>
      </c>
    </row>
    <row r="21" spans="1:8" s="1" customFormat="1" ht="18.75">
      <c r="A21" s="3" t="s">
        <v>87</v>
      </c>
      <c r="B21" s="3" t="s">
        <v>69</v>
      </c>
      <c r="C21" s="4" t="s">
        <v>51</v>
      </c>
      <c r="D21" s="3">
        <v>98</v>
      </c>
      <c r="E21" s="3">
        <v>98</v>
      </c>
      <c r="F21" s="3">
        <v>98</v>
      </c>
      <c r="G21" s="7">
        <f>SUM(D21:F21)</f>
        <v>294</v>
      </c>
      <c r="H21" s="7">
        <v>307.3</v>
      </c>
    </row>
    <row r="22" spans="1:8" s="1" customFormat="1" ht="18.75">
      <c r="A22" s="3" t="s">
        <v>41</v>
      </c>
      <c r="B22" s="3" t="s">
        <v>61</v>
      </c>
      <c r="C22" s="4" t="s">
        <v>46</v>
      </c>
      <c r="D22" s="3">
        <v>97</v>
      </c>
      <c r="E22" s="3">
        <v>97</v>
      </c>
      <c r="F22" s="3">
        <v>98</v>
      </c>
      <c r="G22" s="7">
        <f>SUM(D22:F22)</f>
        <v>292</v>
      </c>
      <c r="H22" s="7">
        <v>307.7</v>
      </c>
    </row>
    <row r="25" spans="1:8" ht="18.75">
      <c r="B25" s="1" t="s">
        <v>52</v>
      </c>
    </row>
  </sheetData>
  <sortState ref="B17:H18">
    <sortCondition descending="1" ref="H17:H18"/>
  </sortState>
  <mergeCells count="2">
    <mergeCell ref="A1:K1"/>
    <mergeCell ref="A2:K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E17" sqref="E17"/>
    </sheetView>
  </sheetViews>
  <sheetFormatPr baseColWidth="10" defaultColWidth="10.7109375" defaultRowHeight="15"/>
  <cols>
    <col min="1" max="1" width="4.42578125" customWidth="1"/>
    <col min="2" max="2" width="18" customWidth="1"/>
    <col min="3" max="5" width="11.7109375" customWidth="1"/>
    <col min="6" max="6" width="12.7109375" customWidth="1"/>
    <col min="8" max="8" width="18.42578125" customWidth="1"/>
  </cols>
  <sheetData>
    <row r="1" spans="1:11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3.25">
      <c r="A2" s="15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3.25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10" customFormat="1" ht="23.25">
      <c r="A4" s="11"/>
      <c r="B4" s="11"/>
      <c r="C4" s="11" t="s">
        <v>4</v>
      </c>
      <c r="D4" s="11" t="s">
        <v>5</v>
      </c>
      <c r="E4" s="11" t="s">
        <v>6</v>
      </c>
      <c r="F4" s="11" t="s">
        <v>7</v>
      </c>
      <c r="G4" s="11"/>
      <c r="H4" s="11" t="s">
        <v>8</v>
      </c>
    </row>
    <row r="5" spans="1:11" s="10" customFormat="1" ht="23.25">
      <c r="A5" s="11" t="s">
        <v>24</v>
      </c>
      <c r="B5" s="11" t="s">
        <v>72</v>
      </c>
      <c r="C5" s="11">
        <v>399</v>
      </c>
      <c r="D5" s="11">
        <v>399</v>
      </c>
      <c r="E5" s="11">
        <v>400</v>
      </c>
      <c r="F5" s="11">
        <f t="shared" ref="F5:F13" si="0">SUM(C5:E5)</f>
        <v>1198</v>
      </c>
      <c r="G5" s="11"/>
      <c r="H5" s="11">
        <v>1264</v>
      </c>
    </row>
    <row r="6" spans="1:11" s="10" customFormat="1" ht="23.25">
      <c r="A6" s="11" t="s">
        <v>25</v>
      </c>
      <c r="B6" s="11" t="s">
        <v>77</v>
      </c>
      <c r="C6" s="11">
        <v>398</v>
      </c>
      <c r="D6" s="11">
        <v>399</v>
      </c>
      <c r="E6" s="11">
        <v>400</v>
      </c>
      <c r="F6" s="11">
        <f t="shared" si="0"/>
        <v>1197</v>
      </c>
      <c r="G6" s="11"/>
      <c r="H6" s="11">
        <v>1263</v>
      </c>
    </row>
    <row r="7" spans="1:11" s="10" customFormat="1" ht="23.25">
      <c r="A7" s="11" t="s">
        <v>26</v>
      </c>
      <c r="B7" s="11" t="s">
        <v>75</v>
      </c>
      <c r="C7" s="11">
        <v>398</v>
      </c>
      <c r="D7" s="11">
        <v>399</v>
      </c>
      <c r="E7" s="11">
        <v>399</v>
      </c>
      <c r="F7" s="11">
        <f t="shared" si="0"/>
        <v>1196</v>
      </c>
      <c r="G7" s="11"/>
      <c r="H7" s="11">
        <v>1260.0999999999999</v>
      </c>
    </row>
    <row r="8" spans="1:11" s="10" customFormat="1" ht="23.25">
      <c r="A8" s="11" t="s">
        <v>27</v>
      </c>
      <c r="B8" s="11" t="s">
        <v>74</v>
      </c>
      <c r="C8" s="11">
        <v>397</v>
      </c>
      <c r="D8" s="11">
        <v>400</v>
      </c>
      <c r="E8" s="11">
        <v>398</v>
      </c>
      <c r="F8" s="11">
        <f t="shared" si="0"/>
        <v>1195</v>
      </c>
      <c r="G8" s="11"/>
      <c r="H8" s="11">
        <v>1255.4000000000001</v>
      </c>
    </row>
    <row r="9" spans="1:11" s="10" customFormat="1" ht="23.25">
      <c r="A9" s="11" t="s">
        <v>28</v>
      </c>
      <c r="B9" s="11" t="s">
        <v>73</v>
      </c>
      <c r="C9" s="11">
        <v>396</v>
      </c>
      <c r="D9" s="11">
        <v>397</v>
      </c>
      <c r="E9" s="11">
        <v>398</v>
      </c>
      <c r="F9" s="11">
        <f>SUM(C9:E9)</f>
        <v>1191</v>
      </c>
      <c r="G9" s="11"/>
      <c r="H9" s="11">
        <v>1256.2</v>
      </c>
    </row>
    <row r="10" spans="1:11" s="10" customFormat="1" ht="23.25">
      <c r="A10" s="11" t="s">
        <v>29</v>
      </c>
      <c r="B10" s="11" t="s">
        <v>80</v>
      </c>
      <c r="C10" s="11">
        <v>395</v>
      </c>
      <c r="D10" s="11">
        <v>397</v>
      </c>
      <c r="E10" s="11">
        <v>399</v>
      </c>
      <c r="F10" s="11">
        <f>SUM(C10:E10)</f>
        <v>1191</v>
      </c>
      <c r="G10" s="11"/>
      <c r="H10" s="11">
        <v>1252.9000000000001</v>
      </c>
    </row>
    <row r="11" spans="1:11" s="10" customFormat="1" ht="23.25">
      <c r="A11" s="11" t="s">
        <v>30</v>
      </c>
      <c r="B11" s="11" t="s">
        <v>79</v>
      </c>
      <c r="C11" s="11">
        <v>397</v>
      </c>
      <c r="D11" s="11">
        <v>396</v>
      </c>
      <c r="E11" s="11">
        <v>396</v>
      </c>
      <c r="F11" s="11">
        <f>SUM(C11:E11)</f>
        <v>1189</v>
      </c>
      <c r="G11" s="11"/>
      <c r="H11" s="11">
        <v>1248.7</v>
      </c>
    </row>
    <row r="12" spans="1:11" s="10" customFormat="1" ht="23.25">
      <c r="A12" s="11" t="s">
        <v>31</v>
      </c>
      <c r="B12" s="11" t="s">
        <v>78</v>
      </c>
      <c r="C12" s="11">
        <v>395</v>
      </c>
      <c r="D12" s="11">
        <v>397</v>
      </c>
      <c r="E12" s="11">
        <v>397</v>
      </c>
      <c r="F12" s="11">
        <f>SUM(C12:E12)</f>
        <v>1189</v>
      </c>
      <c r="G12" s="11"/>
      <c r="H12" s="11">
        <v>1244.0999999999999</v>
      </c>
    </row>
    <row r="13" spans="1:11" s="10" customFormat="1" ht="23.25">
      <c r="A13" s="11" t="s">
        <v>32</v>
      </c>
      <c r="B13" s="11" t="s">
        <v>76</v>
      </c>
      <c r="C13" s="11">
        <v>298</v>
      </c>
      <c r="D13" s="11">
        <v>297</v>
      </c>
      <c r="E13" s="11">
        <v>297</v>
      </c>
      <c r="F13" s="11">
        <f t="shared" si="0"/>
        <v>892</v>
      </c>
      <c r="G13" s="11"/>
      <c r="H13" s="11">
        <v>935.2</v>
      </c>
    </row>
    <row r="18" spans="2:2" s="12" customFormat="1" ht="21">
      <c r="B18" s="12" t="s">
        <v>52</v>
      </c>
    </row>
  </sheetData>
  <sortState ref="B11:H12">
    <sortCondition descending="1" ref="H11:H12"/>
  </sortState>
  <mergeCells count="2">
    <mergeCell ref="A1:K1"/>
    <mergeCell ref="A2:K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topLeftCell="A28" zoomScale="70" zoomScaleNormal="70" workbookViewId="0">
      <selection activeCell="O50" sqref="O50"/>
    </sheetView>
  </sheetViews>
  <sheetFormatPr baseColWidth="10" defaultColWidth="10.7109375" defaultRowHeight="15"/>
  <cols>
    <col min="1" max="1" width="25.5703125" customWidth="1"/>
  </cols>
  <sheetData>
    <row r="1" spans="1:6" ht="28.5">
      <c r="A1" s="14" t="s">
        <v>82</v>
      </c>
      <c r="B1" s="14"/>
      <c r="C1" s="14"/>
      <c r="D1" s="14"/>
      <c r="E1" s="14"/>
      <c r="F1" s="14"/>
    </row>
    <row r="3" spans="1:6">
      <c r="B3" t="s">
        <v>4</v>
      </c>
      <c r="C3" t="s">
        <v>5</v>
      </c>
      <c r="D3" t="s">
        <v>6</v>
      </c>
      <c r="E3" t="s">
        <v>7</v>
      </c>
      <c r="F3" t="s">
        <v>83</v>
      </c>
    </row>
    <row r="4" spans="1:6">
      <c r="A4" s="2" t="s">
        <v>72</v>
      </c>
      <c r="B4" s="13">
        <f>SUM(B5:B8)</f>
        <v>399</v>
      </c>
      <c r="C4" s="13">
        <f>SUM(C5:C8)</f>
        <v>399</v>
      </c>
      <c r="D4" s="13">
        <f>SUM(D5:D8)</f>
        <v>400</v>
      </c>
      <c r="E4" s="13">
        <f>SUM(E5:E8)</f>
        <v>1198</v>
      </c>
      <c r="F4" s="13">
        <f>SUM(F5:F8)</f>
        <v>1264</v>
      </c>
    </row>
    <row r="5" spans="1:6">
      <c r="A5" s="2" t="s">
        <v>84</v>
      </c>
      <c r="B5" s="2">
        <v>100</v>
      </c>
      <c r="C5" s="2">
        <v>100</v>
      </c>
      <c r="D5" s="2">
        <v>100</v>
      </c>
      <c r="E5" s="2">
        <f>SUM(B5:D5)</f>
        <v>300</v>
      </c>
      <c r="F5" s="2">
        <v>315.8</v>
      </c>
    </row>
    <row r="6" spans="1:6">
      <c r="A6" s="2" t="s">
        <v>11</v>
      </c>
      <c r="B6" s="2">
        <v>100</v>
      </c>
      <c r="C6" s="2">
        <v>100</v>
      </c>
      <c r="D6" s="2">
        <v>100</v>
      </c>
      <c r="E6" s="2">
        <f>SUM(B6:D6)</f>
        <v>300</v>
      </c>
      <c r="F6" s="2">
        <v>315.7</v>
      </c>
    </row>
    <row r="7" spans="1:6">
      <c r="A7" s="2" t="s">
        <v>56</v>
      </c>
      <c r="B7" s="2">
        <v>100</v>
      </c>
      <c r="C7" s="2">
        <v>99</v>
      </c>
      <c r="D7" s="2">
        <v>100</v>
      </c>
      <c r="E7" s="2">
        <f>SUM(B7:D7)</f>
        <v>299</v>
      </c>
      <c r="F7" s="2">
        <v>316.7</v>
      </c>
    </row>
    <row r="8" spans="1:6">
      <c r="A8" s="2" t="s">
        <v>57</v>
      </c>
      <c r="B8" s="2">
        <v>99</v>
      </c>
      <c r="C8" s="2">
        <v>100</v>
      </c>
      <c r="D8" s="2">
        <v>100</v>
      </c>
      <c r="E8" s="2">
        <f>SUM(B8:D8)</f>
        <v>299</v>
      </c>
      <c r="F8" s="2">
        <v>315.8</v>
      </c>
    </row>
    <row r="10" spans="1:6">
      <c r="A10" s="2" t="s">
        <v>73</v>
      </c>
      <c r="B10" s="2">
        <f>SUM(B11:B14)</f>
        <v>396</v>
      </c>
      <c r="C10" s="2">
        <f>SUM(C11:C14)</f>
        <v>397</v>
      </c>
      <c r="D10" s="2">
        <f>SUM(D11:D14)</f>
        <v>398</v>
      </c>
      <c r="E10" s="2">
        <f>SUM(E11:E14)</f>
        <v>1191</v>
      </c>
      <c r="F10" s="2">
        <f>SUM(F11:F14)</f>
        <v>1252.9000000000001</v>
      </c>
    </row>
    <row r="11" spans="1:6">
      <c r="A11" s="2" t="s">
        <v>14</v>
      </c>
      <c r="B11" s="2">
        <v>100</v>
      </c>
      <c r="C11" s="2">
        <v>100</v>
      </c>
      <c r="D11" s="2">
        <v>100</v>
      </c>
      <c r="E11" s="2">
        <f>SUM(B11:D11)</f>
        <v>300</v>
      </c>
      <c r="F11" s="2">
        <v>317</v>
      </c>
    </row>
    <row r="12" spans="1:6">
      <c r="A12" s="2" t="s">
        <v>15</v>
      </c>
      <c r="B12" s="2">
        <v>100</v>
      </c>
      <c r="C12" s="2">
        <v>100</v>
      </c>
      <c r="D12" s="2">
        <v>100</v>
      </c>
      <c r="E12" s="2">
        <f>SUM(B12:D12)</f>
        <v>300</v>
      </c>
      <c r="F12" s="2">
        <v>317.2</v>
      </c>
    </row>
    <row r="13" spans="1:6">
      <c r="A13" s="2" t="s">
        <v>60</v>
      </c>
      <c r="B13" s="2">
        <v>99</v>
      </c>
      <c r="C13" s="2">
        <v>100</v>
      </c>
      <c r="D13" s="2">
        <v>100</v>
      </c>
      <c r="E13" s="2">
        <f>SUM(B13:D13)</f>
        <v>299</v>
      </c>
      <c r="F13" s="2">
        <v>311</v>
      </c>
    </row>
    <row r="14" spans="1:6">
      <c r="A14" s="2" t="s">
        <v>61</v>
      </c>
      <c r="B14" s="2">
        <v>97</v>
      </c>
      <c r="C14" s="2">
        <v>97</v>
      </c>
      <c r="D14" s="2">
        <v>98</v>
      </c>
      <c r="E14" s="2">
        <f>SUM(B14:D14)</f>
        <v>292</v>
      </c>
      <c r="F14" s="2">
        <v>307.7</v>
      </c>
    </row>
    <row r="16" spans="1:6">
      <c r="A16" s="2" t="s">
        <v>74</v>
      </c>
      <c r="B16" s="2">
        <f>SUM(B17:B20)</f>
        <v>397</v>
      </c>
      <c r="C16" s="2">
        <f>SUM(C17:C20)</f>
        <v>400</v>
      </c>
      <c r="D16" s="2">
        <f>SUM(D17:D20)</f>
        <v>398</v>
      </c>
      <c r="E16" s="2">
        <f>SUM(E17:E20)</f>
        <v>1195</v>
      </c>
      <c r="F16" s="2">
        <f>SUM(F17:F20)</f>
        <v>1255.4000000000001</v>
      </c>
    </row>
    <row r="17" spans="1:6">
      <c r="A17" s="2" t="s">
        <v>13</v>
      </c>
      <c r="B17" s="2">
        <v>100</v>
      </c>
      <c r="C17" s="2">
        <v>100</v>
      </c>
      <c r="D17" s="2">
        <v>99</v>
      </c>
      <c r="E17" s="2">
        <f t="shared" ref="E17:E20" si="0">SUM(B17:D17)</f>
        <v>299</v>
      </c>
      <c r="F17" s="2">
        <v>313.60000000000002</v>
      </c>
    </row>
    <row r="18" spans="1:6">
      <c r="A18" s="2" t="s">
        <v>12</v>
      </c>
      <c r="B18" s="2">
        <v>98</v>
      </c>
      <c r="C18" s="2">
        <v>100</v>
      </c>
      <c r="D18" s="2">
        <v>99</v>
      </c>
      <c r="E18" s="2">
        <f t="shared" si="0"/>
        <v>297</v>
      </c>
      <c r="F18" s="2">
        <v>310.3</v>
      </c>
    </row>
    <row r="19" spans="1:6">
      <c r="A19" s="2" t="s">
        <v>58</v>
      </c>
      <c r="B19" s="2">
        <v>100</v>
      </c>
      <c r="C19" s="2">
        <v>100</v>
      </c>
      <c r="D19" s="2">
        <v>100</v>
      </c>
      <c r="E19" s="2">
        <f t="shared" si="0"/>
        <v>300</v>
      </c>
      <c r="F19" s="2">
        <v>317.3</v>
      </c>
    </row>
    <row r="20" spans="1:6">
      <c r="A20" s="2" t="s">
        <v>59</v>
      </c>
      <c r="B20" s="2">
        <v>99</v>
      </c>
      <c r="C20" s="2">
        <v>100</v>
      </c>
      <c r="D20" s="2">
        <v>100</v>
      </c>
      <c r="E20" s="2">
        <f t="shared" si="0"/>
        <v>299</v>
      </c>
      <c r="F20" s="2">
        <v>314.2</v>
      </c>
    </row>
    <row r="22" spans="1:6">
      <c r="A22" s="2" t="s">
        <v>75</v>
      </c>
      <c r="B22" s="2">
        <f>SUM(B23:B26)</f>
        <v>398</v>
      </c>
      <c r="C22" s="2">
        <f>SUM(C23:C26)</f>
        <v>399</v>
      </c>
      <c r="D22" s="2">
        <f>SUM(D23:D26)</f>
        <v>399</v>
      </c>
      <c r="E22" s="2">
        <f>SUM(E23:E26)</f>
        <v>1196</v>
      </c>
      <c r="F22" s="2">
        <f>SUM(F23:F26)</f>
        <v>1260.0999999999999</v>
      </c>
    </row>
    <row r="23" spans="1:6">
      <c r="A23" s="2" t="s">
        <v>10</v>
      </c>
      <c r="B23" s="2">
        <v>100</v>
      </c>
      <c r="C23" s="2">
        <v>100</v>
      </c>
      <c r="D23" s="2">
        <v>100</v>
      </c>
      <c r="E23" s="2">
        <f t="shared" ref="E23:E26" si="1">SUM(B23:D23)</f>
        <v>300</v>
      </c>
      <c r="F23" s="2">
        <v>315.39999999999998</v>
      </c>
    </row>
    <row r="24" spans="1:6">
      <c r="A24" s="2" t="s">
        <v>9</v>
      </c>
      <c r="B24" s="2">
        <v>100</v>
      </c>
      <c r="C24" s="2">
        <v>100</v>
      </c>
      <c r="D24" s="2">
        <v>100</v>
      </c>
      <c r="E24" s="2">
        <f t="shared" si="1"/>
        <v>300</v>
      </c>
      <c r="F24" s="2">
        <v>317.39999999999998</v>
      </c>
    </row>
    <row r="25" spans="1:6">
      <c r="A25" s="2" t="s">
        <v>54</v>
      </c>
      <c r="B25" s="2">
        <v>99</v>
      </c>
      <c r="C25" s="2">
        <v>100</v>
      </c>
      <c r="D25" s="2">
        <v>100</v>
      </c>
      <c r="E25" s="2">
        <f t="shared" si="1"/>
        <v>299</v>
      </c>
      <c r="F25" s="2">
        <v>314.60000000000002</v>
      </c>
    </row>
    <row r="26" spans="1:6">
      <c r="A26" s="2" t="s">
        <v>55</v>
      </c>
      <c r="B26" s="2">
        <v>99</v>
      </c>
      <c r="C26" s="2">
        <v>99</v>
      </c>
      <c r="D26" s="2">
        <v>99</v>
      </c>
      <c r="E26" s="2">
        <f t="shared" si="1"/>
        <v>297</v>
      </c>
      <c r="F26" s="2">
        <v>312.7</v>
      </c>
    </row>
    <row r="28" spans="1:6">
      <c r="A28" s="2" t="s">
        <v>76</v>
      </c>
      <c r="B28" s="2">
        <f>SUM(B29:B32)</f>
        <v>298</v>
      </c>
      <c r="C28" s="2">
        <f>SUM(C29:C32)</f>
        <v>297</v>
      </c>
      <c r="D28" s="2">
        <f>SUM(D29:D32)</f>
        <v>297</v>
      </c>
      <c r="E28" s="2">
        <f>SUM(E29:E32)</f>
        <v>892</v>
      </c>
      <c r="F28" s="2">
        <f>SUM(F29:F32)</f>
        <v>935.19999999999993</v>
      </c>
    </row>
    <row r="29" spans="1:6">
      <c r="A29" s="2" t="s">
        <v>40</v>
      </c>
      <c r="B29" s="2"/>
      <c r="C29" s="2"/>
      <c r="D29" s="2"/>
      <c r="E29" s="2">
        <f t="shared" ref="E29:E32" si="2">SUM(B29:D29)</f>
        <v>0</v>
      </c>
      <c r="F29" s="2"/>
    </row>
    <row r="30" spans="1:6">
      <c r="A30" s="2" t="s">
        <v>42</v>
      </c>
      <c r="B30" s="2">
        <v>100</v>
      </c>
      <c r="C30" s="2">
        <v>100</v>
      </c>
      <c r="D30" s="2">
        <v>99</v>
      </c>
      <c r="E30" s="2">
        <f t="shared" si="2"/>
        <v>299</v>
      </c>
      <c r="F30" s="2">
        <v>314</v>
      </c>
    </row>
    <row r="31" spans="1:6">
      <c r="A31" s="2" t="s">
        <v>69</v>
      </c>
      <c r="B31" s="2">
        <v>98</v>
      </c>
      <c r="C31" s="2">
        <v>98</v>
      </c>
      <c r="D31" s="2">
        <v>98</v>
      </c>
      <c r="E31" s="2">
        <f t="shared" si="2"/>
        <v>294</v>
      </c>
      <c r="F31" s="2">
        <v>307.3</v>
      </c>
    </row>
    <row r="32" spans="1:6">
      <c r="A32" s="2" t="s">
        <v>70</v>
      </c>
      <c r="B32" s="2">
        <v>100</v>
      </c>
      <c r="C32" s="2">
        <v>99</v>
      </c>
      <c r="D32" s="2">
        <v>100</v>
      </c>
      <c r="E32" s="2">
        <f t="shared" si="2"/>
        <v>299</v>
      </c>
      <c r="F32" s="2">
        <v>313.89999999999998</v>
      </c>
    </row>
    <row r="34" spans="1:6">
      <c r="A34" s="2" t="s">
        <v>77</v>
      </c>
      <c r="B34" s="2">
        <f>SUM(B35:B38)</f>
        <v>398</v>
      </c>
      <c r="C34" s="2">
        <f>SUM(C35:C38)</f>
        <v>399</v>
      </c>
      <c r="D34" s="2">
        <f>SUM(D35:D38)</f>
        <v>400</v>
      </c>
      <c r="E34" s="2">
        <f>SUM(E35:E38)</f>
        <v>1197</v>
      </c>
      <c r="F34" s="2">
        <f>SUM(F35:F38)</f>
        <v>1263</v>
      </c>
    </row>
    <row r="35" spans="1:6">
      <c r="A35" s="2" t="s">
        <v>16</v>
      </c>
      <c r="B35" s="2">
        <v>100</v>
      </c>
      <c r="C35" s="2">
        <v>100</v>
      </c>
      <c r="D35" s="2">
        <v>100</v>
      </c>
      <c r="E35" s="2">
        <f t="shared" ref="E35:E38" si="3">SUM(B35:D35)</f>
        <v>300</v>
      </c>
      <c r="F35" s="2">
        <v>317.10000000000002</v>
      </c>
    </row>
    <row r="36" spans="1:6">
      <c r="A36" s="2" t="s">
        <v>17</v>
      </c>
      <c r="B36" s="2">
        <v>100</v>
      </c>
      <c r="C36" s="2">
        <v>100</v>
      </c>
      <c r="D36" s="2">
        <v>100</v>
      </c>
      <c r="E36" s="2">
        <f t="shared" si="3"/>
        <v>300</v>
      </c>
      <c r="F36" s="2">
        <v>316.8</v>
      </c>
    </row>
    <row r="37" spans="1:6">
      <c r="A37" s="2" t="s">
        <v>63</v>
      </c>
      <c r="B37" s="2">
        <v>99</v>
      </c>
      <c r="C37" s="2">
        <v>99</v>
      </c>
      <c r="D37" s="2">
        <v>100</v>
      </c>
      <c r="E37" s="2">
        <f t="shared" si="3"/>
        <v>298</v>
      </c>
      <c r="F37" s="2">
        <v>314.60000000000002</v>
      </c>
    </row>
    <row r="38" spans="1:6">
      <c r="A38" s="2" t="s">
        <v>81</v>
      </c>
      <c r="B38" s="2">
        <v>99</v>
      </c>
      <c r="C38" s="2">
        <v>100</v>
      </c>
      <c r="D38" s="2">
        <v>100</v>
      </c>
      <c r="E38" s="2">
        <f t="shared" si="3"/>
        <v>299</v>
      </c>
      <c r="F38" s="2">
        <v>314.5</v>
      </c>
    </row>
    <row r="40" spans="1:6">
      <c r="A40" s="2" t="s">
        <v>78</v>
      </c>
      <c r="B40" s="2">
        <f>SUM(B41:B44)</f>
        <v>395</v>
      </c>
      <c r="C40" s="2">
        <f>SUM(C41:C44)</f>
        <v>397</v>
      </c>
      <c r="D40" s="2">
        <f>SUM(D41:D44)</f>
        <v>397</v>
      </c>
      <c r="E40" s="2">
        <f>SUM(E41:E44)</f>
        <v>1189</v>
      </c>
      <c r="F40" s="2">
        <f>SUM(F41:F44)</f>
        <v>1244.0999999999999</v>
      </c>
    </row>
    <row r="41" spans="1:6">
      <c r="A41" s="2" t="s">
        <v>22</v>
      </c>
      <c r="B41" s="2">
        <v>99</v>
      </c>
      <c r="C41" s="2">
        <v>99</v>
      </c>
      <c r="D41" s="2">
        <v>99</v>
      </c>
      <c r="E41" s="2">
        <f t="shared" ref="E41:E44" si="4">SUM(B41:D41)</f>
        <v>297</v>
      </c>
      <c r="F41" s="2">
        <v>308.7</v>
      </c>
    </row>
    <row r="42" spans="1:6">
      <c r="A42" s="2" t="s">
        <v>23</v>
      </c>
      <c r="B42" s="2">
        <v>99</v>
      </c>
      <c r="C42" s="2">
        <v>99</v>
      </c>
      <c r="D42" s="2">
        <v>100</v>
      </c>
      <c r="E42" s="2">
        <f t="shared" si="4"/>
        <v>298</v>
      </c>
      <c r="F42" s="2">
        <v>313</v>
      </c>
    </row>
    <row r="43" spans="1:6">
      <c r="A43" s="2" t="s">
        <v>68</v>
      </c>
      <c r="B43" s="2">
        <v>99</v>
      </c>
      <c r="C43" s="2">
        <v>99</v>
      </c>
      <c r="D43" s="2">
        <v>99</v>
      </c>
      <c r="E43" s="2">
        <f t="shared" si="4"/>
        <v>297</v>
      </c>
      <c r="F43" s="2">
        <v>310.39999999999998</v>
      </c>
    </row>
    <row r="44" spans="1:6">
      <c r="A44" s="2" t="s">
        <v>86</v>
      </c>
      <c r="B44" s="2">
        <v>98</v>
      </c>
      <c r="C44" s="2">
        <v>100</v>
      </c>
      <c r="D44" s="2">
        <v>99</v>
      </c>
      <c r="E44" s="2">
        <f t="shared" si="4"/>
        <v>297</v>
      </c>
      <c r="F44" s="2">
        <v>312</v>
      </c>
    </row>
    <row r="45" spans="1:6" ht="72" customHeight="1"/>
    <row r="46" spans="1:6">
      <c r="A46" s="2" t="s">
        <v>79</v>
      </c>
      <c r="B46" s="2">
        <f>SUM(B47:B50)</f>
        <v>397</v>
      </c>
      <c r="C46" s="2">
        <f>SUM(C47:C50)</f>
        <v>396</v>
      </c>
      <c r="D46" s="2">
        <f>SUM(D47:D50)</f>
        <v>396</v>
      </c>
      <c r="E46" s="2">
        <f>SUM(E47:E50)</f>
        <v>1189</v>
      </c>
      <c r="F46" s="2">
        <f>SUM(F47:F50)</f>
        <v>1248.6999999999998</v>
      </c>
    </row>
    <row r="47" spans="1:6">
      <c r="A47" s="2" t="s">
        <v>19</v>
      </c>
      <c r="B47" s="2">
        <v>98</v>
      </c>
      <c r="C47" s="2">
        <v>99</v>
      </c>
      <c r="D47" s="2">
        <v>99</v>
      </c>
      <c r="E47" s="2">
        <f t="shared" ref="E47:E50" si="5">SUM(B47:D47)</f>
        <v>296</v>
      </c>
      <c r="F47" s="2">
        <v>312</v>
      </c>
    </row>
    <row r="48" spans="1:6">
      <c r="A48" s="2" t="s">
        <v>18</v>
      </c>
      <c r="B48" s="2">
        <v>99</v>
      </c>
      <c r="C48" s="2">
        <v>97</v>
      </c>
      <c r="D48" s="2">
        <v>99</v>
      </c>
      <c r="E48" s="2">
        <f t="shared" si="5"/>
        <v>295</v>
      </c>
      <c r="F48" s="2">
        <v>306.10000000000002</v>
      </c>
    </row>
    <row r="49" spans="1:6">
      <c r="A49" s="2" t="s">
        <v>64</v>
      </c>
      <c r="B49" s="2">
        <v>100</v>
      </c>
      <c r="C49" s="2">
        <v>100</v>
      </c>
      <c r="D49" s="2">
        <v>99</v>
      </c>
      <c r="E49" s="2">
        <f t="shared" si="5"/>
        <v>299</v>
      </c>
      <c r="F49" s="2">
        <v>317.7</v>
      </c>
    </row>
    <row r="50" spans="1:6">
      <c r="A50" s="2" t="s">
        <v>65</v>
      </c>
      <c r="B50" s="2">
        <v>100</v>
      </c>
      <c r="C50" s="2">
        <v>100</v>
      </c>
      <c r="D50" s="2">
        <v>99</v>
      </c>
      <c r="E50" s="2">
        <f t="shared" si="5"/>
        <v>299</v>
      </c>
      <c r="F50" s="2">
        <v>312.89999999999998</v>
      </c>
    </row>
    <row r="52" spans="1:6">
      <c r="A52" s="2" t="s">
        <v>80</v>
      </c>
      <c r="B52" s="2">
        <f>SUM(B53:B56)</f>
        <v>395</v>
      </c>
      <c r="C52" s="2">
        <f>SUM(C53:C56)</f>
        <v>397</v>
      </c>
      <c r="D52" s="2">
        <f>SUM(D53:D56)</f>
        <v>399</v>
      </c>
      <c r="E52" s="2">
        <f>SUM(E53:E56)</f>
        <v>1191</v>
      </c>
      <c r="F52" s="2">
        <f>SUM(F53:F56)</f>
        <v>1256.1999999999998</v>
      </c>
    </row>
    <row r="53" spans="1:6">
      <c r="A53" s="2" t="s">
        <v>20</v>
      </c>
      <c r="B53" s="2">
        <v>98</v>
      </c>
      <c r="C53" s="2">
        <v>98</v>
      </c>
      <c r="D53" s="2">
        <v>100</v>
      </c>
      <c r="E53" s="2">
        <f t="shared" ref="E53:E56" si="6">SUM(B53:D53)</f>
        <v>296</v>
      </c>
      <c r="F53" s="2">
        <v>312.89999999999998</v>
      </c>
    </row>
    <row r="54" spans="1:6">
      <c r="A54" s="2" t="s">
        <v>21</v>
      </c>
      <c r="B54" s="2">
        <v>99</v>
      </c>
      <c r="C54" s="2">
        <v>100</v>
      </c>
      <c r="D54" s="2">
        <v>100</v>
      </c>
      <c r="E54" s="2">
        <f t="shared" si="6"/>
        <v>299</v>
      </c>
      <c r="F54" s="2">
        <v>315.89999999999998</v>
      </c>
    </row>
    <row r="55" spans="1:6">
      <c r="A55" s="2" t="s">
        <v>66</v>
      </c>
      <c r="B55" s="2">
        <v>98</v>
      </c>
      <c r="C55" s="2">
        <v>100</v>
      </c>
      <c r="D55" s="2">
        <v>99</v>
      </c>
      <c r="E55" s="2">
        <f t="shared" si="6"/>
        <v>297</v>
      </c>
      <c r="F55" s="2">
        <v>311.5</v>
      </c>
    </row>
    <row r="56" spans="1:6">
      <c r="A56" s="2" t="s">
        <v>67</v>
      </c>
      <c r="B56" s="2">
        <v>100</v>
      </c>
      <c r="C56" s="2">
        <v>99</v>
      </c>
      <c r="D56" s="2">
        <v>100</v>
      </c>
      <c r="E56" s="2">
        <f t="shared" si="6"/>
        <v>299</v>
      </c>
      <c r="F56" s="2">
        <v>315.89999999999998</v>
      </c>
    </row>
  </sheetData>
  <sheetProtection selectLockedCells="1" sort="0" selectUnlockedCells="1"/>
  <mergeCells count="1">
    <mergeCell ref="A1:F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Rangliste Herren</vt:lpstr>
      <vt:lpstr>Rangliste Damen</vt:lpstr>
      <vt:lpstr>Rangliste Mannschaften</vt:lpstr>
      <vt:lpstr>Kontrolliste, nicht sortieren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2024-09-29T10:08:22Z</cp:lastPrinted>
  <dcterms:created xsi:type="dcterms:W3CDTF">2024-09-23T14:52:08Z</dcterms:created>
  <dcterms:modified xsi:type="dcterms:W3CDTF">2024-10-01T10:25:12Z</dcterms:modified>
</cp:coreProperties>
</file>